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320" windowHeight="100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<sst xmlns="http://schemas.openxmlformats.org/spreadsheetml/2006/main" count="72" uniqueCount="58">
  <si>
    <t>本書に関するWebPilotホームページシリーズのご注文お問い合わせ</t>
  </si>
  <si>
    <t>株式会社アイ・オー・データ機器　アイオープラザ</t>
  </si>
  <si>
    <t>フリーコール　　０１２０－９３４－４１０</t>
  </si>
  <si>
    <t>受付時間 ： 月曜日～金曜費（祝・祭日を除く）　　10時 ～ 17時</t>
  </si>
  <si>
    <t>お申込者</t>
  </si>
  <si>
    <t>申込日</t>
  </si>
  <si>
    <t>　　　　　　　年　　　　月　　　　　日</t>
  </si>
  <si>
    <t>ご注文の内容</t>
  </si>
  <si>
    <t>ホームページシリーズ　</t>
  </si>
  <si>
    <t>注文型番</t>
  </si>
  <si>
    <t>単価　（税別）</t>
  </si>
  <si>
    <t>数量</t>
  </si>
  <si>
    <t>金額(税別）</t>
  </si>
  <si>
    <t>※ご提供頂いた個人情報についてはご注文頂いた商品のお届けと決済業務以外の目的では利用いたしません。</t>
  </si>
  <si>
    <t>ブログ機能付　　　　　　　USBキー付　　　　　　　　　上位モデル　　Editor</t>
  </si>
  <si>
    <r>
      <t xml:space="preserve"> HP-EDIT/S
 </t>
    </r>
    <r>
      <rPr>
        <sz val="9"/>
        <rFont val="ＭＳ Ｐゴシック"/>
        <family val="3"/>
      </rPr>
      <t>初年度導入パック</t>
    </r>
  </si>
  <si>
    <t>フリガナ</t>
  </si>
  <si>
    <t xml:space="preserve"> HP-EDIT/12
 Editor用 年間契約更新</t>
  </si>
  <si>
    <t>法人・団体名</t>
  </si>
  <si>
    <t>お手軽な　Editor　Light</t>
  </si>
  <si>
    <r>
      <t xml:space="preserve"> HP-EDIT/LS
 </t>
    </r>
    <r>
      <rPr>
        <sz val="9"/>
        <rFont val="ＭＳ Ｐゴシック"/>
        <family val="3"/>
      </rPr>
      <t>初年度導入パック</t>
    </r>
  </si>
  <si>
    <t>部署名</t>
  </si>
  <si>
    <t xml:space="preserve"> HP-EDIT/L12
 Light用 年間契約更新</t>
  </si>
  <si>
    <t>Light版ﾕｰｻﾞｰ向け　　　　　　Editor優待パック</t>
  </si>
  <si>
    <r>
      <t xml:space="preserve">HP-EDIT/C
</t>
    </r>
    <r>
      <rPr>
        <sz val="9"/>
        <rFont val="ＭＳ Ｐゴシック"/>
        <family val="3"/>
      </rPr>
      <t>契約期間が</t>
    </r>
    <r>
      <rPr>
        <sz val="9"/>
        <color indexed="10"/>
        <rFont val="ＭＳ Ｐゴシック"/>
        <family val="3"/>
      </rPr>
      <t>残１ヶ月以上</t>
    </r>
  </si>
  <si>
    <t>担当者名</t>
  </si>
  <si>
    <t>　　</t>
  </si>
  <si>
    <r>
      <t xml:space="preserve">HP-EDIT/CA
</t>
    </r>
    <r>
      <rPr>
        <sz val="9"/>
        <rFont val="ＭＳ Ｐゴシック"/>
        <family val="3"/>
      </rPr>
      <t>契約期間が</t>
    </r>
    <r>
      <rPr>
        <sz val="9"/>
        <color indexed="12"/>
        <rFont val="ＭＳ Ｐゴシック"/>
        <family val="3"/>
      </rPr>
      <t>残１ヶ月未満</t>
    </r>
  </si>
  <si>
    <t>MAIL</t>
  </si>
  <si>
    <t xml:space="preserve"> 　　　　　　　　　　　　　　　　@</t>
  </si>
  <si>
    <t>住　　所</t>
  </si>
  <si>
    <t>追加USBキー</t>
  </si>
  <si>
    <t xml:space="preserve"> ED-ASP</t>
  </si>
  <si>
    <t>製品合計(税別)</t>
  </si>
  <si>
    <t>TEL　</t>
  </si>
  <si>
    <t xml:space="preserve"> （　　　　　　　　）（　　　　　　　　）</t>
  </si>
  <si>
    <t>消費税</t>
  </si>
  <si>
    <t>FAX</t>
  </si>
  <si>
    <t>ご注文合計金額（税込）</t>
  </si>
  <si>
    <t>お届け先</t>
  </si>
  <si>
    <t>※お届け先が、お申込者と同じ場合は、ご記入は結構です。</t>
  </si>
  <si>
    <t>※ご注文合計\10,000-以下の場合、上記ご注文金額に加え、別途送料￥525（税込）を承ります。</t>
  </si>
  <si>
    <t>　</t>
  </si>
  <si>
    <t>〒</t>
  </si>
  <si>
    <t>配達希望時間</t>
  </si>
  <si>
    <t>※佐川急便がお届けします</t>
  </si>
  <si>
    <t>お支払い方法</t>
  </si>
  <si>
    <t>メンバーズページ</t>
  </si>
  <si>
    <t>メンバーズページ用
Editor　上位モデル</t>
  </si>
  <si>
    <t>メンバーズページ用
Editor　Light</t>
  </si>
  <si>
    <t>HP-CPAGE
初年度認証サービス</t>
  </si>
  <si>
    <r>
      <t xml:space="preserve">HP-CPAGE/C
</t>
    </r>
    <r>
      <rPr>
        <sz val="9"/>
        <rFont val="ＭＳ Ｐゴシック"/>
        <family val="3"/>
      </rPr>
      <t>次年度更新認証サービス</t>
    </r>
  </si>
  <si>
    <t>HP-CP/EL
初年度用（注１）</t>
  </si>
  <si>
    <t>HP-CP/ES
初年度用（注１）</t>
  </si>
  <si>
    <t>注１　次年度の更新パックは、HP-EDIT/L12（Light)　もしくは、HP-EDIT/12（上位版）</t>
  </si>
  <si>
    <r>
      <t xml:space="preserve"> 前納　銀行振り込み
</t>
    </r>
    <r>
      <rPr>
        <sz val="10"/>
        <rFont val="ＭＳ Ｐゴシック"/>
        <family val="3"/>
      </rPr>
      <t>（振込先は、別途、メールにてご連絡いたします）</t>
    </r>
  </si>
  <si>
    <r>
      <t>本書の送付先はこちら：アイ・オー・データ機器 アイオープラザ宛て　FAX：</t>
    </r>
    <r>
      <rPr>
        <b/>
        <u val="single"/>
        <sz val="14"/>
        <color indexed="10"/>
        <rFont val="ＭＳ Ｐゴシック"/>
        <family val="3"/>
      </rPr>
      <t>076-260-3674</t>
    </r>
  </si>
  <si>
    <r>
      <t>【ハイホー専用】　　　</t>
    </r>
    <r>
      <rPr>
        <b/>
        <sz val="14"/>
        <rFont val="ＭＳ Ｐゴシック"/>
        <family val="3"/>
      </rPr>
      <t>WebPilotホームページシリーズ　お見積書　兼　ご注文書</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</si>
</sst>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9">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4"/>
      <name val="ＭＳ Ｐゴシック"/>
      <family val="3"/>
    </font>
    <font>
      <b/>
      <sz val="14"/>
      <name val="ＭＳ Ｐゴシック"/>
      <family val="3"/>
    </font>
    <font>
      <sz val="6"/>
      <name val="ＭＳ Ｐゴシック"/>
      <family val="3"/>
    </font>
    <font>
      <sz val="10"/>
      <name val="ＭＳ Ｐゴシック"/>
      <family val="3"/>
    </font>
    <font>
      <b/>
      <sz val="11"/>
      <name val="ＭＳ Ｐゴシック"/>
      <family val="3"/>
    </font>
    <font>
      <b/>
      <u val="single"/>
      <sz val="12"/>
      <name val="ＭＳ Ｐゴシック"/>
      <family val="3"/>
    </font>
    <font>
      <u val="single"/>
      <sz val="12"/>
      <name val="ＭＳ Ｐゴシック"/>
      <family val="3"/>
    </font>
    <font>
      <sz val="10"/>
      <color indexed="10"/>
      <name val="ＭＳ Ｐゴシック"/>
      <family val="3"/>
    </font>
    <font>
      <sz val="9"/>
      <name val="ＭＳ Ｐゴシック"/>
      <family val="3"/>
    </font>
    <font>
      <sz val="9"/>
      <color indexed="10"/>
      <name val="ＭＳ Ｐゴシック"/>
      <family val="3"/>
    </font>
    <font>
      <sz val="9"/>
      <color indexed="12"/>
      <name val="ＭＳ Ｐゴシック"/>
      <family val="3"/>
    </font>
    <font>
      <b/>
      <sz val="10"/>
      <color indexed="10"/>
      <name val="ＭＳ Ｐゴシック"/>
      <family val="3"/>
    </font>
    <font>
      <sz val="12"/>
      <name val="ＭＳ Ｐゴシック"/>
      <family val="3"/>
    </font>
    <font>
      <b/>
      <u val="single"/>
      <sz val="14"/>
      <color indexed="10"/>
      <name val="ＭＳ Ｐゴシック"/>
      <family val="3"/>
    </font>
    <font>
      <sz val="9"/>
      <color indexed="8"/>
      <name val="ＭＳ Ｐゴシック"/>
      <family val="3"/>
    </font>
    <font>
      <b/>
      <sz val="12"/>
      <color indexed="8"/>
      <name val="ＭＳ Ｐゴシック"/>
      <family val="3"/>
    </font>
    <font>
      <b/>
      <sz val="14"/>
      <color indexed="8"/>
      <name val="ＭＳ Ｐゴシック"/>
      <family val="3"/>
    </font>
    <font>
      <sz val="10.5"/>
      <color indexed="8"/>
      <name val="ＭＳ Ｐゴシック"/>
      <family val="3"/>
    </font>
    <font>
      <sz val="10.5"/>
      <color indexed="8"/>
      <name val="Calibri"/>
      <family val="2"/>
    </font>
    <font>
      <b/>
      <sz val="11"/>
      <color indexed="8"/>
      <name val="Calibri"/>
      <family val="2"/>
    </font>
    <font>
      <sz val="11"/>
      <color indexed="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thin"/>
      <right style="thin"/>
      <top style="medium"/>
      <bottom style="medium">
        <color indexed="8"/>
      </bottom>
    </border>
    <border>
      <left>
        <color indexed="63"/>
      </left>
      <right style="medium"/>
      <top style="medium"/>
      <bottom>
        <color indexed="63"/>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top style="medium">
        <color indexed="8"/>
      </top>
      <bottom style="thin">
        <color indexed="8"/>
      </bottom>
    </border>
    <border>
      <left>
        <color indexed="63"/>
      </left>
      <right style="medium">
        <color indexed="8"/>
      </right>
      <top style="medium">
        <color indexed="8"/>
      </top>
      <bottom style="hair">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color indexed="63"/>
      </left>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medium"/>
      <top style="medium"/>
      <bottom style="medium"/>
    </border>
    <border>
      <left style="thin">
        <color indexed="8"/>
      </left>
      <right style="medium"/>
      <top>
        <color indexed="63"/>
      </top>
      <bottom style="mediu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thin">
        <color indexed="8"/>
      </right>
      <top style="medium"/>
      <bottom style="medium"/>
    </border>
    <border>
      <left style="thin"/>
      <right style="thin"/>
      <top style="thin"/>
      <bottom style="thin"/>
    </border>
    <border>
      <left style="thin">
        <color indexed="8"/>
      </left>
      <right style="thin">
        <color indexed="8"/>
      </right>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color indexed="8"/>
      </left>
      <right style="dotted">
        <color indexed="8"/>
      </right>
      <top style="medium">
        <color indexed="8"/>
      </top>
      <bottom style="hair">
        <color indexed="8"/>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right>
        <color indexed="63"/>
      </right>
      <top style="medium"/>
      <bottom>
        <color indexed="63"/>
      </bottom>
    </border>
    <border>
      <left style="medium">
        <color indexed="8"/>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color indexed="8"/>
      </left>
      <right style="medium">
        <color indexed="8"/>
      </right>
      <top style="medium">
        <color indexed="8"/>
      </top>
      <bottom style="hair">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right style="thin"/>
      <top style="medium"/>
      <bottom style="thin"/>
    </border>
    <border>
      <left style="medium"/>
      <right style="thin"/>
      <top style="thin"/>
      <bottom style="thin"/>
    </border>
    <border>
      <left>
        <color indexed="63"/>
      </left>
      <right style="medium">
        <color indexed="8"/>
      </right>
      <top style="medium">
        <color indexed="8"/>
      </top>
      <bottom style="medium">
        <color indexed="9"/>
      </bottom>
    </border>
    <border>
      <left style="medium">
        <color indexed="8"/>
      </left>
      <right style="medium">
        <color indexed="8"/>
      </right>
      <top style="medium">
        <color indexed="8"/>
      </top>
      <bottom style="medium">
        <color indexed="9"/>
      </bottom>
    </border>
    <border>
      <left>
        <color indexed="63"/>
      </left>
      <right style="medium">
        <color indexed="8"/>
      </right>
      <top style="medium">
        <color indexed="9"/>
      </top>
      <bottom style="medium">
        <color indexed="9"/>
      </bottom>
    </border>
    <border>
      <left style="medium">
        <color indexed="8"/>
      </left>
      <right style="medium">
        <color indexed="8"/>
      </right>
      <top style="medium">
        <color indexed="9"/>
      </top>
      <bottom style="medium">
        <color indexed="9"/>
      </bottom>
    </border>
    <border>
      <left>
        <color indexed="63"/>
      </left>
      <right style="medium">
        <color indexed="8"/>
      </right>
      <top style="medium">
        <color indexed="9"/>
      </top>
      <bottom style="medium">
        <color indexed="8"/>
      </bottom>
    </border>
    <border>
      <left style="medium">
        <color indexed="8"/>
      </left>
      <right style="medium">
        <color indexed="8"/>
      </right>
      <top style="medium">
        <color indexed="9"/>
      </top>
      <bottom style="medium">
        <color indexed="8"/>
      </bottom>
    </border>
    <border>
      <left>
        <color indexed="63"/>
      </left>
      <right>
        <color indexed="63"/>
      </right>
      <top style="medium">
        <color indexed="8"/>
      </top>
      <bottom style="hair">
        <color indexed="8"/>
      </bottom>
    </border>
    <border>
      <left style="medium">
        <color indexed="8"/>
      </left>
      <right style="medium">
        <color indexed="8"/>
      </right>
      <top style="hair">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double"/>
    </border>
    <border>
      <left style="medium">
        <color indexed="8"/>
      </left>
      <right style="medium">
        <color indexed="8"/>
      </right>
      <top>
        <color indexed="63"/>
      </top>
      <bottom style="double"/>
    </border>
    <border>
      <left style="medium">
        <color indexed="8"/>
      </left>
      <right style="medium">
        <color indexed="8"/>
      </right>
      <top style="medium">
        <color indexed="8"/>
      </top>
      <bottom style="double"/>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style="double"/>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medium">
        <color indexed="8"/>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thin"/>
      <bottom style="medium"/>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 fillId="0" borderId="0" applyNumberFormat="0" applyFill="0" applyBorder="0" applyAlignment="0" applyProtection="0"/>
    <xf numFmtId="0" fontId="12"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6" fillId="3" borderId="0" applyNumberFormat="0" applyBorder="0" applyAlignment="0" applyProtection="0"/>
    <xf numFmtId="0" fontId="10"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9"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7" borderId="4" applyNumberFormat="0" applyAlignment="0" applyProtection="0"/>
    <xf numFmtId="0" fontId="5" fillId="4" borderId="0" applyNumberFormat="0" applyBorder="0" applyAlignment="0" applyProtection="0"/>
  </cellStyleXfs>
  <cellXfs count="149">
    <xf numFmtId="0" fontId="0" fillId="0" borderId="0" xfId="0" applyAlignment="1">
      <alignment vertical="center"/>
    </xf>
    <xf numFmtId="0" fontId="0" fillId="24" borderId="0" xfId="0" applyFill="1" applyAlignment="1">
      <alignment vertical="center"/>
    </xf>
    <xf numFmtId="0" fontId="21" fillId="24" borderId="0" xfId="0" applyFont="1" applyFill="1" applyBorder="1" applyAlignment="1">
      <alignment vertical="center"/>
    </xf>
    <xf numFmtId="0" fontId="0" fillId="24" borderId="0" xfId="0" applyFill="1" applyBorder="1" applyAlignment="1">
      <alignment vertical="center" textRotation="255"/>
    </xf>
    <xf numFmtId="0" fontId="22" fillId="24" borderId="0" xfId="0" applyFont="1" applyFill="1" applyAlignment="1">
      <alignment vertical="center"/>
    </xf>
    <xf numFmtId="0" fontId="21" fillId="25" borderId="10" xfId="0" applyFont="1" applyFill="1" applyBorder="1" applyAlignment="1">
      <alignment horizontal="center" vertical="center"/>
    </xf>
    <xf numFmtId="0" fontId="21" fillId="25" borderId="11" xfId="0" applyFont="1" applyFill="1" applyBorder="1" applyAlignment="1">
      <alignment horizontal="center" vertical="center"/>
    </xf>
    <xf numFmtId="0" fontId="21" fillId="25" borderId="12" xfId="0" applyFont="1" applyFill="1" applyBorder="1" applyAlignment="1">
      <alignment horizontal="center" vertical="center"/>
    </xf>
    <xf numFmtId="0" fontId="25" fillId="25" borderId="13" xfId="0" applyFont="1" applyFill="1" applyBorder="1" applyAlignment="1">
      <alignment horizontal="left" vertical="center"/>
    </xf>
    <xf numFmtId="0" fontId="21" fillId="25" borderId="14" xfId="0" applyFont="1" applyFill="1" applyBorder="1" applyAlignment="1">
      <alignment horizontal="center" vertical="center"/>
    </xf>
    <xf numFmtId="0" fontId="21" fillId="26" borderId="13" xfId="0" applyFont="1" applyFill="1" applyBorder="1" applyAlignment="1">
      <alignment vertical="center"/>
    </xf>
    <xf numFmtId="0" fontId="21" fillId="26" borderId="15" xfId="0" applyFont="1" applyFill="1" applyBorder="1" applyAlignment="1">
      <alignment vertical="center"/>
    </xf>
    <xf numFmtId="0" fontId="21" fillId="24" borderId="16" xfId="0" applyFont="1" applyFill="1" applyBorder="1" applyAlignment="1">
      <alignment vertical="center" wrapText="1"/>
    </xf>
    <xf numFmtId="5" fontId="21" fillId="24" borderId="17" xfId="0" applyNumberFormat="1" applyFont="1" applyFill="1" applyBorder="1" applyAlignment="1">
      <alignment vertical="center"/>
    </xf>
    <xf numFmtId="5" fontId="21" fillId="24" borderId="18" xfId="0" applyNumberFormat="1" applyFont="1" applyFill="1" applyBorder="1" applyAlignment="1">
      <alignment vertical="center"/>
    </xf>
    <xf numFmtId="0" fontId="21" fillId="25" borderId="14" xfId="0" applyFont="1" applyFill="1" applyBorder="1" applyAlignment="1">
      <alignment horizontal="right" vertical="center"/>
    </xf>
    <xf numFmtId="0" fontId="21" fillId="25" borderId="19" xfId="0" applyFont="1" applyFill="1" applyBorder="1" applyAlignment="1">
      <alignment horizontal="right" vertical="center"/>
    </xf>
    <xf numFmtId="0" fontId="21" fillId="24" borderId="20" xfId="0" applyFont="1" applyFill="1" applyBorder="1" applyAlignment="1">
      <alignment vertical="center" wrapText="1"/>
    </xf>
    <xf numFmtId="5" fontId="21" fillId="24" borderId="21" xfId="0" applyNumberFormat="1" applyFont="1" applyFill="1" applyBorder="1" applyAlignment="1">
      <alignment vertical="center"/>
    </xf>
    <xf numFmtId="5" fontId="21" fillId="24" borderId="22" xfId="0" applyNumberFormat="1" applyFont="1" applyFill="1" applyBorder="1" applyAlignment="1">
      <alignment vertical="center"/>
    </xf>
    <xf numFmtId="0" fontId="21" fillId="24" borderId="23" xfId="0" applyFont="1" applyFill="1" applyBorder="1" applyAlignment="1">
      <alignment vertical="center" wrapText="1"/>
    </xf>
    <xf numFmtId="5" fontId="21" fillId="24" borderId="24" xfId="0" applyNumberFormat="1" applyFont="1" applyFill="1" applyBorder="1" applyAlignment="1">
      <alignment vertical="center"/>
    </xf>
    <xf numFmtId="5" fontId="21" fillId="24" borderId="25" xfId="0" applyNumberFormat="1" applyFont="1" applyFill="1" applyBorder="1" applyAlignment="1">
      <alignment vertical="center"/>
    </xf>
    <xf numFmtId="0" fontId="21" fillId="24" borderId="26" xfId="0" applyFont="1" applyFill="1" applyBorder="1" applyAlignment="1">
      <alignment vertical="center" wrapText="1"/>
    </xf>
    <xf numFmtId="5" fontId="21" fillId="24" borderId="27" xfId="0" applyNumberFormat="1" applyFont="1" applyFill="1" applyBorder="1" applyAlignment="1">
      <alignment vertical="center"/>
    </xf>
    <xf numFmtId="5" fontId="21" fillId="24" borderId="28" xfId="0" applyNumberFormat="1" applyFont="1" applyFill="1" applyBorder="1" applyAlignment="1">
      <alignment vertical="center"/>
    </xf>
    <xf numFmtId="5" fontId="21" fillId="24" borderId="29" xfId="0" applyNumberFormat="1" applyFont="1" applyFill="1" applyBorder="1" applyAlignment="1">
      <alignment vertical="center"/>
    </xf>
    <xf numFmtId="0" fontId="0" fillId="0" borderId="0" xfId="0" applyBorder="1" applyAlignment="1">
      <alignment vertical="center"/>
    </xf>
    <xf numFmtId="5" fontId="22" fillId="24" borderId="30" xfId="0" applyNumberFormat="1" applyFont="1" applyFill="1" applyBorder="1" applyAlignment="1">
      <alignment vertical="center"/>
    </xf>
    <xf numFmtId="0" fontId="29" fillId="25" borderId="31" xfId="0" applyFont="1" applyFill="1" applyBorder="1" applyAlignment="1">
      <alignment horizontal="left" vertical="center"/>
    </xf>
    <xf numFmtId="0" fontId="21" fillId="25" borderId="31" xfId="0" applyFont="1" applyFill="1" applyBorder="1" applyAlignment="1">
      <alignment horizontal="center" vertical="center"/>
    </xf>
    <xf numFmtId="0" fontId="21" fillId="26" borderId="31" xfId="0" applyFont="1" applyFill="1" applyBorder="1" applyAlignment="1">
      <alignment vertical="center"/>
    </xf>
    <xf numFmtId="0" fontId="21" fillId="26" borderId="32" xfId="0" applyFont="1" applyFill="1" applyBorder="1" applyAlignment="1">
      <alignment vertical="center"/>
    </xf>
    <xf numFmtId="0" fontId="26" fillId="24" borderId="0" xfId="0" applyFont="1" applyFill="1" applyAlignment="1">
      <alignment vertical="center"/>
    </xf>
    <xf numFmtId="0" fontId="0" fillId="0" borderId="0" xfId="0" applyBorder="1" applyAlignment="1">
      <alignment vertical="center"/>
    </xf>
    <xf numFmtId="0" fontId="22" fillId="24" borderId="33" xfId="0" applyFont="1" applyFill="1" applyBorder="1" applyAlignment="1">
      <alignment horizontal="right" vertical="center"/>
    </xf>
    <xf numFmtId="0" fontId="22" fillId="0" borderId="34" xfId="0" applyFont="1" applyBorder="1" applyAlignment="1">
      <alignment vertical="center"/>
    </xf>
    <xf numFmtId="0" fontId="22" fillId="0" borderId="35" xfId="0" applyFont="1" applyBorder="1" applyAlignment="1">
      <alignment vertical="center"/>
    </xf>
    <xf numFmtId="0" fontId="21" fillId="24" borderId="36" xfId="0" applyFont="1" applyFill="1" applyBorder="1" applyAlignment="1">
      <alignment vertical="center" wrapText="1"/>
    </xf>
    <xf numFmtId="5" fontId="21" fillId="24" borderId="36" xfId="0" applyNumberFormat="1" applyFont="1" applyFill="1" applyBorder="1" applyAlignment="1">
      <alignment vertical="center"/>
    </xf>
    <xf numFmtId="0" fontId="21" fillId="24" borderId="35" xfId="0" applyFont="1" applyFill="1" applyBorder="1" applyAlignment="1">
      <alignment vertical="center"/>
    </xf>
    <xf numFmtId="5" fontId="21" fillId="24" borderId="37" xfId="0" applyNumberFormat="1" applyFont="1" applyFill="1" applyBorder="1" applyAlignment="1">
      <alignment vertical="center"/>
    </xf>
    <xf numFmtId="0" fontId="21" fillId="24" borderId="38" xfId="0" applyFont="1" applyFill="1" applyBorder="1" applyAlignment="1">
      <alignment vertical="center" wrapText="1"/>
    </xf>
    <xf numFmtId="5" fontId="21" fillId="24" borderId="38" xfId="0" applyNumberFormat="1" applyFont="1" applyFill="1" applyBorder="1" applyAlignment="1">
      <alignment vertical="center"/>
    </xf>
    <xf numFmtId="5" fontId="21" fillId="24" borderId="39" xfId="0" applyNumberFormat="1" applyFont="1" applyFill="1" applyBorder="1" applyAlignment="1">
      <alignment vertical="center"/>
    </xf>
    <xf numFmtId="5" fontId="21" fillId="24" borderId="40" xfId="0" applyNumberFormat="1" applyFont="1" applyFill="1" applyBorder="1" applyAlignment="1">
      <alignment vertical="center"/>
    </xf>
    <xf numFmtId="5" fontId="21" fillId="24" borderId="41" xfId="0" applyNumberFormat="1" applyFont="1" applyFill="1" applyBorder="1" applyAlignment="1">
      <alignment vertical="center"/>
    </xf>
    <xf numFmtId="5" fontId="21" fillId="24" borderId="42" xfId="0" applyNumberFormat="1" applyFont="1" applyFill="1" applyBorder="1" applyAlignment="1">
      <alignment vertical="center"/>
    </xf>
    <xf numFmtId="0" fontId="21" fillId="24" borderId="41" xfId="0" applyFont="1" applyFill="1" applyBorder="1" applyAlignment="1">
      <alignment vertical="center" wrapText="1"/>
    </xf>
    <xf numFmtId="0" fontId="21" fillId="27" borderId="43" xfId="0" applyFont="1" applyFill="1" applyBorder="1" applyAlignment="1" applyProtection="1">
      <alignment vertical="center"/>
      <protection locked="0"/>
    </xf>
    <xf numFmtId="0" fontId="21" fillId="25" borderId="44" xfId="0" applyFont="1" applyFill="1" applyBorder="1" applyAlignment="1">
      <alignment horizontal="center" vertical="center"/>
    </xf>
    <xf numFmtId="0" fontId="21" fillId="27" borderId="45" xfId="0" applyFont="1" applyFill="1" applyBorder="1" applyAlignment="1" applyProtection="1">
      <alignment vertical="center"/>
      <protection locked="0"/>
    </xf>
    <xf numFmtId="0" fontId="21" fillId="27" borderId="31" xfId="0" applyFont="1" applyFill="1" applyBorder="1" applyAlignment="1" applyProtection="1">
      <alignment vertical="center"/>
      <protection locked="0"/>
    </xf>
    <xf numFmtId="0" fontId="21" fillId="27" borderId="44" xfId="0" applyFont="1" applyFill="1" applyBorder="1" applyAlignment="1" applyProtection="1">
      <alignment vertical="center"/>
      <protection locked="0"/>
    </xf>
    <xf numFmtId="176" fontId="21" fillId="21" borderId="17" xfId="0" applyNumberFormat="1" applyFont="1" applyFill="1" applyBorder="1" applyAlignment="1" applyProtection="1">
      <alignment vertical="center"/>
      <protection locked="0"/>
    </xf>
    <xf numFmtId="176" fontId="21" fillId="21" borderId="21" xfId="0" applyNumberFormat="1" applyFont="1" applyFill="1" applyBorder="1" applyAlignment="1" applyProtection="1">
      <alignment vertical="center"/>
      <protection locked="0"/>
    </xf>
    <xf numFmtId="176" fontId="21" fillId="21" borderId="24" xfId="0" applyNumberFormat="1" applyFont="1" applyFill="1" applyBorder="1" applyAlignment="1" applyProtection="1">
      <alignment vertical="center"/>
      <protection locked="0"/>
    </xf>
    <xf numFmtId="176" fontId="21" fillId="21" borderId="27" xfId="0" applyNumberFormat="1" applyFont="1" applyFill="1" applyBorder="1" applyAlignment="1" applyProtection="1">
      <alignment vertical="center"/>
      <protection locked="0"/>
    </xf>
    <xf numFmtId="176" fontId="21" fillId="21" borderId="38" xfId="0" applyNumberFormat="1" applyFont="1" applyFill="1" applyBorder="1" applyAlignment="1" applyProtection="1">
      <alignment vertical="center"/>
      <protection locked="0"/>
    </xf>
    <xf numFmtId="176" fontId="21" fillId="21" borderId="36" xfId="0" applyNumberFormat="1" applyFont="1" applyFill="1" applyBorder="1" applyAlignment="1" applyProtection="1">
      <alignment vertical="center"/>
      <protection locked="0"/>
    </xf>
    <xf numFmtId="176" fontId="21" fillId="21" borderId="41" xfId="0" applyNumberFormat="1" applyFont="1" applyFill="1" applyBorder="1" applyAlignment="1" applyProtection="1">
      <alignment vertical="center"/>
      <protection locked="0"/>
    </xf>
    <xf numFmtId="176" fontId="21" fillId="21" borderId="37" xfId="0" applyNumberFormat="1" applyFont="1" applyFill="1" applyBorder="1" applyAlignment="1" applyProtection="1">
      <alignment vertical="center"/>
      <protection locked="0"/>
    </xf>
    <xf numFmtId="0" fontId="21" fillId="25" borderId="46" xfId="0" applyFont="1" applyFill="1" applyBorder="1" applyAlignment="1">
      <alignment horizontal="center" vertical="center"/>
    </xf>
    <xf numFmtId="0" fontId="21" fillId="25" borderId="47" xfId="0" applyFont="1" applyFill="1" applyBorder="1" applyAlignment="1">
      <alignment horizontal="center" vertical="center"/>
    </xf>
    <xf numFmtId="0" fontId="21" fillId="28" borderId="46" xfId="0" applyFont="1" applyFill="1" applyBorder="1" applyAlignment="1">
      <alignment horizontal="center" vertical="center" wrapText="1"/>
    </xf>
    <xf numFmtId="0" fontId="21" fillId="28" borderId="12" xfId="0" applyFont="1" applyFill="1" applyBorder="1" applyAlignment="1">
      <alignment horizontal="center" vertical="center" wrapText="1"/>
    </xf>
    <xf numFmtId="0" fontId="21" fillId="28" borderId="48" xfId="0" applyFont="1" applyFill="1" applyBorder="1" applyAlignment="1">
      <alignment horizontal="center" vertical="center" wrapText="1"/>
    </xf>
    <xf numFmtId="0" fontId="21" fillId="28" borderId="49" xfId="0" applyFont="1" applyFill="1" applyBorder="1" applyAlignment="1">
      <alignment horizontal="center" vertical="center" wrapText="1"/>
    </xf>
    <xf numFmtId="0" fontId="18" fillId="24" borderId="0" xfId="0" applyFont="1" applyFill="1" applyBorder="1" applyAlignment="1">
      <alignment vertical="center"/>
    </xf>
    <xf numFmtId="0" fontId="21" fillId="24" borderId="0" xfId="0" applyFont="1" applyFill="1" applyBorder="1" applyAlignment="1">
      <alignment vertical="center" textRotation="255"/>
    </xf>
    <xf numFmtId="0" fontId="0" fillId="24" borderId="0" xfId="0" applyFill="1" applyBorder="1" applyAlignment="1">
      <alignment vertical="center" textRotation="255"/>
    </xf>
    <xf numFmtId="0" fontId="22" fillId="24" borderId="33" xfId="0" applyFont="1" applyFill="1" applyBorder="1" applyAlignment="1">
      <alignment horizontal="center" vertical="center"/>
    </xf>
    <xf numFmtId="0" fontId="22" fillId="24" borderId="34" xfId="0" applyFont="1" applyFill="1" applyBorder="1" applyAlignment="1">
      <alignment horizontal="center" vertical="center"/>
    </xf>
    <xf numFmtId="0" fontId="22" fillId="24" borderId="50" xfId="0" applyFont="1" applyFill="1" applyBorder="1" applyAlignment="1">
      <alignment horizontal="center" vertical="center"/>
    </xf>
    <xf numFmtId="0" fontId="23" fillId="24" borderId="0" xfId="0" applyFont="1" applyFill="1" applyBorder="1" applyAlignment="1">
      <alignment horizontal="left"/>
    </xf>
    <xf numFmtId="0" fontId="24" fillId="24" borderId="0" xfId="0" applyFont="1" applyFill="1" applyBorder="1" applyAlignment="1">
      <alignment horizontal="left"/>
    </xf>
    <xf numFmtId="0" fontId="21" fillId="27" borderId="51" xfId="0" applyFont="1" applyFill="1" applyBorder="1" applyAlignment="1" applyProtection="1">
      <alignment vertical="center"/>
      <protection locked="0"/>
    </xf>
    <xf numFmtId="0" fontId="21" fillId="25" borderId="52" xfId="0" applyFont="1" applyFill="1" applyBorder="1" applyAlignment="1">
      <alignment horizontal="center" vertical="center"/>
    </xf>
    <xf numFmtId="0" fontId="21" fillId="27" borderId="53" xfId="0" applyFont="1" applyFill="1" applyBorder="1" applyAlignment="1" applyProtection="1">
      <alignment vertical="center"/>
      <protection locked="0"/>
    </xf>
    <xf numFmtId="0" fontId="21" fillId="27" borderId="54" xfId="0" applyFont="1" applyFill="1" applyBorder="1" applyAlignment="1" applyProtection="1">
      <alignment vertical="center"/>
      <protection locked="0"/>
    </xf>
    <xf numFmtId="0" fontId="21" fillId="28" borderId="55" xfId="0" applyFont="1" applyFill="1" applyBorder="1" applyAlignment="1">
      <alignment horizontal="center" vertical="center" wrapText="1"/>
    </xf>
    <xf numFmtId="0" fontId="21" fillId="28" borderId="38" xfId="0" applyFont="1" applyFill="1" applyBorder="1" applyAlignment="1">
      <alignment horizontal="center" vertical="center" wrapText="1"/>
    </xf>
    <xf numFmtId="0" fontId="21" fillId="28" borderId="56" xfId="0" applyFont="1" applyFill="1" applyBorder="1" applyAlignment="1">
      <alignment horizontal="center" vertical="center" wrapText="1"/>
    </xf>
    <xf numFmtId="0" fontId="21" fillId="28" borderId="36" xfId="0" applyFont="1" applyFill="1" applyBorder="1" applyAlignment="1">
      <alignment horizontal="center" vertical="center" wrapText="1"/>
    </xf>
    <xf numFmtId="0" fontId="21" fillId="25" borderId="57" xfId="0" applyFont="1" applyFill="1" applyBorder="1" applyAlignment="1">
      <alignment horizontal="center" vertical="center"/>
    </xf>
    <xf numFmtId="0" fontId="21" fillId="25" borderId="58" xfId="0" applyFont="1" applyFill="1" applyBorder="1" applyAlignment="1">
      <alignment horizontal="center" vertical="center"/>
    </xf>
    <xf numFmtId="0" fontId="21" fillId="25" borderId="59" xfId="0" applyFont="1" applyFill="1" applyBorder="1" applyAlignment="1">
      <alignment horizontal="center" vertical="center"/>
    </xf>
    <xf numFmtId="0" fontId="21" fillId="25" borderId="60" xfId="0" applyFont="1" applyFill="1" applyBorder="1" applyAlignment="1">
      <alignment horizontal="center" vertical="center"/>
    </xf>
    <xf numFmtId="0" fontId="21" fillId="25" borderId="61" xfId="0" applyFont="1" applyFill="1" applyBorder="1" applyAlignment="1">
      <alignment horizontal="center" vertical="center"/>
    </xf>
    <xf numFmtId="0" fontId="21" fillId="25" borderId="62" xfId="0" applyFont="1" applyFill="1" applyBorder="1" applyAlignment="1">
      <alignment horizontal="center" vertical="center"/>
    </xf>
    <xf numFmtId="0" fontId="21" fillId="27" borderId="63" xfId="0" applyFont="1" applyFill="1" applyBorder="1" applyAlignment="1" applyProtection="1">
      <alignment vertical="center"/>
      <protection locked="0"/>
    </xf>
    <xf numFmtId="0" fontId="0" fillId="21" borderId="63" xfId="0" applyFill="1" applyBorder="1" applyAlignment="1" applyProtection="1">
      <alignment vertical="center"/>
      <protection locked="0"/>
    </xf>
    <xf numFmtId="0" fontId="0" fillId="21" borderId="19" xfId="0" applyFill="1" applyBorder="1" applyAlignment="1" applyProtection="1">
      <alignment vertical="center"/>
      <protection locked="0"/>
    </xf>
    <xf numFmtId="0" fontId="21" fillId="27" borderId="52" xfId="0" applyFont="1" applyFill="1" applyBorder="1" applyAlignment="1" applyProtection="1">
      <alignment vertical="center"/>
      <protection locked="0"/>
    </xf>
    <xf numFmtId="0" fontId="21" fillId="27" borderId="64" xfId="0" applyFont="1" applyFill="1" applyBorder="1" applyAlignment="1" applyProtection="1">
      <alignment vertical="center"/>
      <protection locked="0"/>
    </xf>
    <xf numFmtId="0" fontId="21" fillId="25" borderId="65" xfId="0" applyFont="1" applyFill="1" applyBorder="1" applyAlignment="1">
      <alignment horizontal="center" vertical="center"/>
    </xf>
    <xf numFmtId="0" fontId="21" fillId="25" borderId="54" xfId="0" applyFont="1" applyFill="1" applyBorder="1" applyAlignment="1">
      <alignment horizontal="center" vertical="center"/>
    </xf>
    <xf numFmtId="0" fontId="21" fillId="25" borderId="32" xfId="0" applyFont="1" applyFill="1" applyBorder="1" applyAlignment="1">
      <alignment horizontal="center" vertical="center"/>
    </xf>
    <xf numFmtId="0" fontId="21" fillId="25" borderId="53" xfId="0" applyFont="1" applyFill="1" applyBorder="1" applyAlignment="1">
      <alignment horizontal="center" vertical="center"/>
    </xf>
    <xf numFmtId="0" fontId="21" fillId="27" borderId="64" xfId="0" applyFont="1" applyFill="1" applyBorder="1" applyAlignment="1" applyProtection="1">
      <alignment horizontal="right" vertical="center"/>
      <protection locked="0"/>
    </xf>
    <xf numFmtId="0" fontId="21" fillId="25" borderId="66" xfId="0" applyFont="1" applyFill="1" applyBorder="1" applyAlignment="1">
      <alignment horizontal="center" vertical="center"/>
    </xf>
    <xf numFmtId="0" fontId="21" fillId="25" borderId="67" xfId="0" applyFont="1" applyFill="1" applyBorder="1" applyAlignment="1">
      <alignment horizontal="center" vertical="center"/>
    </xf>
    <xf numFmtId="0" fontId="21" fillId="27" borderId="68" xfId="0" applyFont="1" applyFill="1" applyBorder="1" applyAlignment="1" applyProtection="1">
      <alignment vertical="center"/>
      <protection locked="0"/>
    </xf>
    <xf numFmtId="0" fontId="21" fillId="24" borderId="33" xfId="0" applyFont="1" applyFill="1" applyBorder="1" applyAlignment="1">
      <alignment horizontal="right" vertical="center"/>
    </xf>
    <xf numFmtId="0" fontId="0" fillId="24" borderId="34" xfId="0" applyFill="1" applyBorder="1" applyAlignment="1">
      <alignment horizontal="right" vertical="center"/>
    </xf>
    <xf numFmtId="0" fontId="0" fillId="0" borderId="34" xfId="0" applyBorder="1" applyAlignment="1">
      <alignment horizontal="right" vertical="center"/>
    </xf>
    <xf numFmtId="0" fontId="0" fillId="0" borderId="35" xfId="0" applyBorder="1" applyAlignment="1">
      <alignment horizontal="right" vertical="center"/>
    </xf>
    <xf numFmtId="0" fontId="21" fillId="24" borderId="69" xfId="0" applyFont="1" applyFill="1" applyBorder="1" applyAlignment="1">
      <alignment vertical="center" textRotation="255"/>
    </xf>
    <xf numFmtId="0" fontId="0" fillId="24" borderId="69" xfId="0" applyFill="1" applyBorder="1" applyAlignment="1">
      <alignment vertical="center" textRotation="255"/>
    </xf>
    <xf numFmtId="0" fontId="0" fillId="24" borderId="70" xfId="0" applyFill="1" applyBorder="1" applyAlignment="1">
      <alignment vertical="center" textRotation="255"/>
    </xf>
    <xf numFmtId="0" fontId="21" fillId="24" borderId="71" xfId="0" applyFont="1" applyFill="1" applyBorder="1" applyAlignment="1">
      <alignment horizontal="center" vertical="center" textRotation="255"/>
    </xf>
    <xf numFmtId="0" fontId="21" fillId="24" borderId="69" xfId="0" applyFont="1" applyFill="1" applyBorder="1" applyAlignment="1">
      <alignment horizontal="center" vertical="center" textRotation="255"/>
    </xf>
    <xf numFmtId="0" fontId="0" fillId="24" borderId="72" xfId="0" applyFill="1" applyBorder="1" applyAlignment="1">
      <alignment vertical="center" textRotation="255"/>
    </xf>
    <xf numFmtId="0" fontId="21" fillId="25" borderId="73" xfId="0" applyFont="1" applyFill="1" applyBorder="1" applyAlignment="1">
      <alignment horizontal="center" vertical="center"/>
    </xf>
    <xf numFmtId="0" fontId="0" fillId="24" borderId="13" xfId="0" applyFill="1" applyBorder="1" applyAlignment="1">
      <alignment vertical="center"/>
    </xf>
    <xf numFmtId="0" fontId="0" fillId="24" borderId="65" xfId="0" applyFill="1" applyBorder="1" applyAlignment="1">
      <alignment vertical="center"/>
    </xf>
    <xf numFmtId="0" fontId="21" fillId="27" borderId="74" xfId="0" applyFont="1" applyFill="1" applyBorder="1" applyAlignment="1" applyProtection="1">
      <alignment vertical="center"/>
      <protection locked="0"/>
    </xf>
    <xf numFmtId="0" fontId="0" fillId="21" borderId="13" xfId="0" applyFill="1" applyBorder="1" applyAlignment="1" applyProtection="1">
      <alignment vertical="center"/>
      <protection locked="0"/>
    </xf>
    <xf numFmtId="0" fontId="0" fillId="21" borderId="65" xfId="0" applyFill="1" applyBorder="1" applyAlignment="1" applyProtection="1">
      <alignment vertical="center"/>
      <protection locked="0"/>
    </xf>
    <xf numFmtId="0" fontId="21" fillId="25" borderId="14" xfId="0" applyFont="1" applyFill="1" applyBorder="1" applyAlignment="1">
      <alignment horizontal="center" vertical="center"/>
    </xf>
    <xf numFmtId="0" fontId="0" fillId="24" borderId="15" xfId="0" applyFill="1" applyBorder="1" applyAlignment="1">
      <alignment horizontal="center" vertical="center"/>
    </xf>
    <xf numFmtId="0" fontId="0" fillId="24" borderId="0" xfId="0" applyFill="1" applyBorder="1" applyAlignment="1">
      <alignment horizontal="center" vertical="center"/>
    </xf>
    <xf numFmtId="0" fontId="0" fillId="24" borderId="44" xfId="0" applyFill="1" applyBorder="1" applyAlignment="1">
      <alignment horizontal="center" vertical="center"/>
    </xf>
    <xf numFmtId="0" fontId="0" fillId="24" borderId="31" xfId="0" applyFill="1" applyBorder="1" applyAlignment="1">
      <alignment horizontal="center" vertical="center"/>
    </xf>
    <xf numFmtId="0" fontId="0" fillId="24" borderId="32" xfId="0" applyFill="1" applyBorder="1" applyAlignment="1">
      <alignment horizontal="center" vertical="center"/>
    </xf>
    <xf numFmtId="0" fontId="21" fillId="27" borderId="75" xfId="0" applyFont="1" applyFill="1" applyBorder="1" applyAlignment="1" applyProtection="1">
      <alignment vertical="center"/>
      <protection locked="0"/>
    </xf>
    <xf numFmtId="0" fontId="21" fillId="27" borderId="76" xfId="0" applyFont="1" applyFill="1" applyBorder="1" applyAlignment="1" applyProtection="1">
      <alignment vertical="center"/>
      <protection locked="0"/>
    </xf>
    <xf numFmtId="0" fontId="30" fillId="6" borderId="77" xfId="0" applyFont="1" applyFill="1" applyBorder="1" applyAlignment="1">
      <alignment horizontal="left" vertical="center" wrapText="1"/>
    </xf>
    <xf numFmtId="0" fontId="0" fillId="0" borderId="78" xfId="0" applyBorder="1" applyAlignment="1">
      <alignment vertical="center"/>
    </xf>
    <xf numFmtId="0" fontId="0" fillId="0" borderId="79" xfId="0" applyBorder="1" applyAlignment="1">
      <alignment vertical="center"/>
    </xf>
    <xf numFmtId="0" fontId="0" fillId="0" borderId="48" xfId="0" applyBorder="1" applyAlignment="1">
      <alignment vertical="center"/>
    </xf>
    <xf numFmtId="0" fontId="0" fillId="0" borderId="80" xfId="0" applyBorder="1" applyAlignment="1">
      <alignment vertical="center"/>
    </xf>
    <xf numFmtId="0" fontId="0" fillId="0" borderId="49" xfId="0" applyBorder="1" applyAlignment="1">
      <alignment vertical="center"/>
    </xf>
    <xf numFmtId="0" fontId="15" fillId="0" borderId="46" xfId="0" applyFont="1" applyBorder="1" applyAlignment="1">
      <alignment vertical="center"/>
    </xf>
    <xf numFmtId="0" fontId="15" fillId="0" borderId="10" xfId="0" applyFont="1" applyBorder="1" applyAlignment="1">
      <alignment vertical="center"/>
    </xf>
    <xf numFmtId="0" fontId="15" fillId="0" borderId="12" xfId="0" applyFont="1" applyBorder="1" applyAlignment="1">
      <alignment vertical="center"/>
    </xf>
    <xf numFmtId="0" fontId="13" fillId="24" borderId="0" xfId="0" applyFont="1" applyFill="1" applyBorder="1" applyAlignment="1">
      <alignment horizontal="left" vertical="center"/>
    </xf>
    <xf numFmtId="0" fontId="21" fillId="24" borderId="46" xfId="0" applyFont="1" applyFill="1" applyBorder="1" applyAlignment="1">
      <alignment horizontal="center" vertical="center" textRotation="255" wrapText="1"/>
    </xf>
    <xf numFmtId="0" fontId="0" fillId="0" borderId="81" xfId="0" applyBorder="1" applyAlignment="1">
      <alignment vertical="center" wrapText="1"/>
    </xf>
    <xf numFmtId="0" fontId="0" fillId="0" borderId="81" xfId="0" applyBorder="1" applyAlignment="1">
      <alignment vertical="center"/>
    </xf>
    <xf numFmtId="0" fontId="21" fillId="24" borderId="33" xfId="0" applyFont="1" applyFill="1" applyBorder="1" applyAlignment="1">
      <alignment vertical="center"/>
    </xf>
    <xf numFmtId="0" fontId="0" fillId="24" borderId="50" xfId="0" applyFill="1" applyBorder="1" applyAlignment="1">
      <alignment vertical="center"/>
    </xf>
    <xf numFmtId="0" fontId="21" fillId="24" borderId="82" xfId="0" applyFont="1" applyFill="1" applyBorder="1" applyAlignment="1">
      <alignment horizontal="center" vertical="center" wrapText="1"/>
    </xf>
    <xf numFmtId="0" fontId="0" fillId="24" borderId="41" xfId="0" applyFill="1" applyBorder="1" applyAlignment="1">
      <alignment horizontal="center" vertical="center"/>
    </xf>
    <xf numFmtId="0" fontId="21" fillId="0" borderId="80" xfId="0" applyFont="1" applyFill="1" applyBorder="1" applyAlignment="1">
      <alignment horizontal="left" vertical="center"/>
    </xf>
    <xf numFmtId="0" fontId="21" fillId="24" borderId="56" xfId="0" applyFont="1" applyFill="1" applyBorder="1" applyAlignment="1">
      <alignment horizontal="center" vertical="center" wrapText="1"/>
    </xf>
    <xf numFmtId="0" fontId="0" fillId="24" borderId="36" xfId="0" applyFill="1" applyBorder="1" applyAlignment="1">
      <alignment horizontal="center" vertical="center"/>
    </xf>
    <xf numFmtId="0" fontId="21" fillId="28" borderId="81" xfId="0" applyFont="1" applyFill="1" applyBorder="1" applyAlignment="1">
      <alignment horizontal="center" vertical="center" wrapText="1"/>
    </xf>
    <xf numFmtId="0" fontId="21" fillId="28" borderId="8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6</xdr:col>
      <xdr:colOff>1428750</xdr:colOff>
      <xdr:row>6</xdr:row>
      <xdr:rowOff>104775</xdr:rowOff>
    </xdr:to>
    <xdr:sp>
      <xdr:nvSpPr>
        <xdr:cNvPr id="1" name="AutoShape 46"/>
        <xdr:cNvSpPr>
          <a:spLocks/>
        </xdr:cNvSpPr>
      </xdr:nvSpPr>
      <xdr:spPr>
        <a:xfrm>
          <a:off x="304800" y="304800"/>
          <a:ext cx="6562725" cy="1190625"/>
        </a:xfrm>
        <a:prstGeom prst="foldedCorner">
          <a:avLst>
            <a:gd name="adj" fmla="val 44388"/>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38100</xdr:colOff>
      <xdr:row>1</xdr:row>
      <xdr:rowOff>28575</xdr:rowOff>
    </xdr:from>
    <xdr:ext cx="6219825" cy="1171575"/>
    <xdr:sp>
      <xdr:nvSpPr>
        <xdr:cNvPr id="2" name="Text Box 18"/>
        <xdr:cNvSpPr txBox="1">
          <a:spLocks noChangeArrowheads="1"/>
        </xdr:cNvSpPr>
      </xdr:nvSpPr>
      <xdr:spPr>
        <a:xfrm>
          <a:off x="333375" y="333375"/>
          <a:ext cx="6219825" cy="11715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●ご注文の受注、商品の発送は株式会社アイ・オー・データ機器の直販サイト「アイオープラザ」が行います。
①本ご注文書を受領次第、上記の「アイオープラザ」にて受注処理を行います。
②商品のご用意ができ次第、商品を発送致します。
※受注受付・納期・出荷のご連絡につきましては、お申込者のメールアドレス宛にご連絡いたします。</a:t>
          </a:r>
        </a:p>
      </xdr:txBody>
    </xdr:sp>
    <xdr:clientData/>
  </xdr:oneCellAnchor>
  <xdr:twoCellAnchor>
    <xdr:from>
      <xdr:col>0</xdr:col>
      <xdr:colOff>28575</xdr:colOff>
      <xdr:row>1</xdr:row>
      <xdr:rowOff>19050</xdr:rowOff>
    </xdr:from>
    <xdr:to>
      <xdr:col>1</xdr:col>
      <xdr:colOff>28575</xdr:colOff>
      <xdr:row>7</xdr:row>
      <xdr:rowOff>0</xdr:rowOff>
    </xdr:to>
    <xdr:sp>
      <xdr:nvSpPr>
        <xdr:cNvPr id="3" name="AutoShape 44"/>
        <xdr:cNvSpPr>
          <a:spLocks/>
        </xdr:cNvSpPr>
      </xdr:nvSpPr>
      <xdr:spPr>
        <a:xfrm>
          <a:off x="28575" y="323850"/>
          <a:ext cx="295275" cy="1219200"/>
        </a:xfrm>
        <a:prstGeom prst="roundRect">
          <a:avLst/>
        </a:prstGeom>
        <a:noFill/>
        <a:ln w="31750" cmpd="sng">
          <a:noFill/>
        </a:ln>
      </xdr:spPr>
      <xdr:txBody>
        <a:bodyPr vertOverflow="clip" wrap="square" lIns="27432" tIns="0" rIns="0" bIns="0" vert="wordArtVertRtl"/>
        <a:p>
          <a:pPr algn="l">
            <a:defRPr/>
          </a:pPr>
          <a:r>
            <a:rPr lang="en-US" cap="none" sz="900" b="0" i="0" u="none" baseline="0">
              <a:solidFill>
                <a:srgbClr val="000000"/>
              </a:solidFill>
              <a:latin typeface="ＭＳ Ｐゴシック"/>
              <a:ea typeface="ＭＳ Ｐゴシック"/>
              <a:cs typeface="ＭＳ Ｐゴシック"/>
            </a:rPr>
            <a:t>ご注文の流れ</a:t>
          </a:r>
        </a:p>
      </xdr:txBody>
    </xdr:sp>
    <xdr:clientData/>
  </xdr:twoCellAnchor>
  <xdr:twoCellAnchor>
    <xdr:from>
      <xdr:col>0</xdr:col>
      <xdr:colOff>0</xdr:colOff>
      <xdr:row>1</xdr:row>
      <xdr:rowOff>0</xdr:rowOff>
    </xdr:from>
    <xdr:to>
      <xdr:col>1</xdr:col>
      <xdr:colOff>9525</xdr:colOff>
      <xdr:row>6</xdr:row>
      <xdr:rowOff>104775</xdr:rowOff>
    </xdr:to>
    <xdr:sp>
      <xdr:nvSpPr>
        <xdr:cNvPr id="4" name="Rectangle 53"/>
        <xdr:cNvSpPr>
          <a:spLocks/>
        </xdr:cNvSpPr>
      </xdr:nvSpPr>
      <xdr:spPr>
        <a:xfrm>
          <a:off x="0" y="304800"/>
          <a:ext cx="304800" cy="1190625"/>
        </a:xfrm>
        <a:prstGeom prst="rect">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27</xdr:row>
      <xdr:rowOff>142875</xdr:rowOff>
    </xdr:from>
    <xdr:to>
      <xdr:col>14</xdr:col>
      <xdr:colOff>1152525</xdr:colOff>
      <xdr:row>31</xdr:row>
      <xdr:rowOff>9525</xdr:rowOff>
    </xdr:to>
    <xdr:sp>
      <xdr:nvSpPr>
        <xdr:cNvPr id="5" name="角丸四角形 5"/>
        <xdr:cNvSpPr>
          <a:spLocks/>
        </xdr:cNvSpPr>
      </xdr:nvSpPr>
      <xdr:spPr>
        <a:xfrm>
          <a:off x="7048500" y="7962900"/>
          <a:ext cx="6010275" cy="108585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アイオー商品を優待価格で購入可能！</a:t>
          </a:r>
          <a:r>
            <a:rPr lang="en-US" cap="none" sz="1400" b="1" i="0" u="none" baseline="0">
              <a:solidFill>
                <a:srgbClr val="000000"/>
              </a:solidFill>
              <a:latin typeface="ＭＳ Ｐゴシック"/>
              <a:ea typeface="ＭＳ Ｐゴシック"/>
              <a:cs typeface="ＭＳ Ｐゴシック"/>
            </a:rPr>
            <a:t>アイオープラザ　法人会員募集中！</a:t>
          </a:r>
          <a:r>
            <a:rPr lang="en-US" cap="none" sz="1400" b="1"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アイオープラザの「法人会員」では、法人会員特価の適用（一部商品をのぞく）、</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様々なお支払方法のご選択、</a:t>
          </a:r>
          <a:r>
            <a:rPr lang="en-US" cap="none" sz="1050" b="0" i="0" u="none" baseline="0">
              <a:solidFill>
                <a:srgbClr val="000000"/>
              </a:solidFill>
            </a:rPr>
            <a:t>24</a:t>
          </a:r>
          <a:r>
            <a:rPr lang="en-US" cap="none" sz="1050" b="0" i="0" u="none" baseline="0">
              <a:solidFill>
                <a:srgbClr val="000000"/>
              </a:solidFill>
              <a:latin typeface="ＭＳ Ｐゴシック"/>
              <a:ea typeface="ＭＳ Ｐゴシック"/>
              <a:cs typeface="ＭＳ Ｐゴシック"/>
            </a:rPr>
            <a:t>時間お見積の発行など各種サービスをご用意しております。</a:t>
          </a:r>
          <a:r>
            <a:rPr lang="en-US" cap="none" sz="105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お申し込みは無料です。詳しくはこちら！　</a:t>
          </a:r>
          <a:r>
            <a:rPr lang="en-US" cap="none" sz="1100" b="1" i="0" u="none" baseline="0">
              <a:solidFill>
                <a:srgbClr val="000000"/>
              </a:solidFill>
            </a:rPr>
            <a:t>http://www.ioplaza.jp/shop/contents/b2bpr.aspx</a:t>
          </a:r>
          <a:r>
            <a:rPr lang="en-US" cap="none" sz="1100" b="0" i="0" u="none" baseline="0">
              <a:solidFill>
                <a:srgbClr val="000000"/>
              </a:solidFill>
            </a:rPr>
            <a:t>
</a:t>
          </a:r>
        </a:p>
      </xdr:txBody>
    </xdr:sp>
    <xdr:clientData/>
  </xdr:twoCellAnchor>
  <xdr:twoCellAnchor>
    <xdr:from>
      <xdr:col>3</xdr:col>
      <xdr:colOff>9525</xdr:colOff>
      <xdr:row>30</xdr:row>
      <xdr:rowOff>238125</xdr:rowOff>
    </xdr:from>
    <xdr:to>
      <xdr:col>6</xdr:col>
      <xdr:colOff>1247775</xdr:colOff>
      <xdr:row>31</xdr:row>
      <xdr:rowOff>228600</xdr:rowOff>
    </xdr:to>
    <xdr:grpSp>
      <xdr:nvGrpSpPr>
        <xdr:cNvPr id="6" name="Group 1"/>
        <xdr:cNvGrpSpPr>
          <a:grpSpLocks/>
        </xdr:cNvGrpSpPr>
      </xdr:nvGrpSpPr>
      <xdr:grpSpPr>
        <a:xfrm>
          <a:off x="1704975" y="8972550"/>
          <a:ext cx="4981575" cy="295275"/>
          <a:chOff x="206" y="649"/>
          <a:chExt cx="491" cy="26"/>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
  <sheetViews>
    <sheetView tabSelected="1" zoomScalePageLayoutView="0" workbookViewId="0" topLeftCell="A1">
      <selection activeCell="A1" sqref="A1:G1"/>
    </sheetView>
  </sheetViews>
  <sheetFormatPr defaultColWidth="9.00390625" defaultRowHeight="13.5"/>
  <cols>
    <col min="1" max="1" width="3.875" style="0" customWidth="1"/>
    <col min="2" max="2" width="12.25390625" style="0" customWidth="1"/>
    <col min="3" max="3" width="6.125" style="0" customWidth="1"/>
    <col min="4" max="5" width="17.75390625" style="0" customWidth="1"/>
    <col min="6" max="6" width="13.625" style="0" customWidth="1"/>
    <col min="7" max="7" width="18.75390625" style="0" customWidth="1"/>
    <col min="8" max="8" width="2.50390625" style="0" customWidth="1"/>
    <col min="9" max="9" width="4.00390625" style="0" customWidth="1"/>
    <col min="10" max="11" width="9.25390625" style="0" customWidth="1"/>
    <col min="12" max="12" width="17.375" style="0" customWidth="1"/>
    <col min="13" max="13" width="14.125" style="0" customWidth="1"/>
    <col min="14" max="14" width="9.625" style="0" customWidth="1"/>
    <col min="15" max="15" width="15.875" style="0" customWidth="1"/>
  </cols>
  <sheetData>
    <row r="1" spans="1:15" ht="24" customHeight="1" thickBot="1">
      <c r="A1" s="68" t="s">
        <v>57</v>
      </c>
      <c r="B1" s="68"/>
      <c r="C1" s="68"/>
      <c r="D1" s="68"/>
      <c r="E1" s="68"/>
      <c r="F1" s="68"/>
      <c r="G1" s="68"/>
      <c r="H1" s="1"/>
      <c r="I1" s="1"/>
      <c r="J1" s="1"/>
      <c r="K1" s="1"/>
      <c r="L1" s="1"/>
      <c r="M1" s="1"/>
      <c r="N1" s="1"/>
      <c r="O1" s="1"/>
    </row>
    <row r="2" spans="1:15" ht="18.75" customHeight="1" thickBot="1">
      <c r="A2" s="69"/>
      <c r="B2" s="2"/>
      <c r="C2" s="2"/>
      <c r="D2" s="2"/>
      <c r="E2" s="2"/>
      <c r="F2" s="2"/>
      <c r="G2" s="2"/>
      <c r="H2" s="1"/>
      <c r="I2" s="1"/>
      <c r="J2" s="71" t="s">
        <v>0</v>
      </c>
      <c r="K2" s="72"/>
      <c r="L2" s="72"/>
      <c r="M2" s="72"/>
      <c r="N2" s="72"/>
      <c r="O2" s="73"/>
    </row>
    <row r="3" spans="1:15" ht="18.75" customHeight="1">
      <c r="A3" s="70"/>
      <c r="B3" s="2"/>
      <c r="C3" s="2"/>
      <c r="D3" s="2"/>
      <c r="E3" s="2"/>
      <c r="F3" s="2"/>
      <c r="G3" s="2"/>
      <c r="H3" s="1"/>
      <c r="I3" s="1"/>
      <c r="J3" s="4" t="s">
        <v>1</v>
      </c>
      <c r="K3" s="1"/>
      <c r="L3" s="1"/>
      <c r="M3" s="1"/>
      <c r="N3" s="1"/>
      <c r="O3" s="1"/>
    </row>
    <row r="4" spans="1:15" ht="18.75" customHeight="1">
      <c r="A4" s="70"/>
      <c r="B4" s="2"/>
      <c r="C4" s="2"/>
      <c r="D4" s="2"/>
      <c r="E4" s="2"/>
      <c r="F4" s="2"/>
      <c r="G4" s="2"/>
      <c r="H4" s="1"/>
      <c r="I4" s="1"/>
      <c r="J4" s="4" t="s">
        <v>2</v>
      </c>
      <c r="K4" s="1"/>
      <c r="L4" s="1"/>
      <c r="M4" s="1"/>
      <c r="N4" s="1"/>
      <c r="O4" s="1"/>
    </row>
    <row r="5" spans="1:15" ht="19.5" customHeight="1">
      <c r="A5" s="70"/>
      <c r="B5" s="74" t="s">
        <v>56</v>
      </c>
      <c r="C5" s="75"/>
      <c r="D5" s="75"/>
      <c r="E5" s="75"/>
      <c r="F5" s="75"/>
      <c r="G5" s="75"/>
      <c r="H5" s="1"/>
      <c r="I5" s="1"/>
      <c r="J5" s="4" t="s">
        <v>3</v>
      </c>
      <c r="K5" s="1"/>
      <c r="L5" s="1"/>
      <c r="M5" s="1"/>
      <c r="N5" s="1"/>
      <c r="O5" s="1"/>
    </row>
    <row r="6" spans="1:15" ht="9.75" customHeight="1">
      <c r="A6" s="70"/>
      <c r="B6" s="75"/>
      <c r="C6" s="75"/>
      <c r="D6" s="75"/>
      <c r="E6" s="75"/>
      <c r="F6" s="75"/>
      <c r="G6" s="75"/>
      <c r="H6" s="1"/>
      <c r="I6" s="1"/>
      <c r="J6" s="1"/>
      <c r="K6" s="1"/>
      <c r="L6" s="1"/>
      <c r="M6" s="1"/>
      <c r="N6" s="1"/>
      <c r="O6" s="1"/>
    </row>
    <row r="7" spans="1:15" ht="12" customHeight="1" thickBot="1">
      <c r="A7" s="3"/>
      <c r="B7" s="2"/>
      <c r="C7" s="2"/>
      <c r="D7" s="2"/>
      <c r="E7" s="2"/>
      <c r="F7" s="2"/>
      <c r="G7" s="2"/>
      <c r="H7" s="1"/>
      <c r="I7" s="1"/>
      <c r="J7" s="1"/>
      <c r="K7" s="1"/>
      <c r="L7" s="1"/>
      <c r="M7" s="1"/>
      <c r="N7" s="1"/>
      <c r="O7" s="1"/>
    </row>
    <row r="8" spans="1:15" ht="18.75" customHeight="1" thickBot="1">
      <c r="A8" s="110" t="s">
        <v>4</v>
      </c>
      <c r="B8" s="95" t="s">
        <v>5</v>
      </c>
      <c r="C8" s="96"/>
      <c r="D8" s="79" t="s">
        <v>6</v>
      </c>
      <c r="E8" s="79"/>
      <c r="F8" s="79"/>
      <c r="G8" s="79"/>
      <c r="H8" s="1"/>
      <c r="I8" s="137" t="s">
        <v>7</v>
      </c>
      <c r="J8" s="62" t="s">
        <v>8</v>
      </c>
      <c r="K8" s="63"/>
      <c r="L8" s="5" t="s">
        <v>9</v>
      </c>
      <c r="M8" s="6" t="s">
        <v>10</v>
      </c>
      <c r="N8" s="6" t="s">
        <v>11</v>
      </c>
      <c r="O8" s="7" t="s">
        <v>12</v>
      </c>
    </row>
    <row r="9" spans="1:15" ht="25.5" customHeight="1" thickBot="1">
      <c r="A9" s="111"/>
      <c r="B9" s="8" t="s">
        <v>13</v>
      </c>
      <c r="C9" s="9"/>
      <c r="D9" s="10"/>
      <c r="E9" s="10"/>
      <c r="F9" s="10"/>
      <c r="G9" s="11"/>
      <c r="H9" s="1"/>
      <c r="I9" s="138"/>
      <c r="J9" s="64" t="s">
        <v>14</v>
      </c>
      <c r="K9" s="65"/>
      <c r="L9" s="12" t="s">
        <v>15</v>
      </c>
      <c r="M9" s="13">
        <v>72000</v>
      </c>
      <c r="N9" s="54"/>
      <c r="O9" s="14">
        <f aca="true" t="shared" si="0" ref="O9:O18">M9*N9</f>
        <v>0</v>
      </c>
    </row>
    <row r="10" spans="1:15" ht="25.5" customHeight="1" thickBot="1">
      <c r="A10" s="108"/>
      <c r="B10" s="15"/>
      <c r="C10" s="16" t="s">
        <v>16</v>
      </c>
      <c r="D10" s="76"/>
      <c r="E10" s="76"/>
      <c r="F10" s="76"/>
      <c r="G10" s="76"/>
      <c r="H10" s="1"/>
      <c r="I10" s="138"/>
      <c r="J10" s="66"/>
      <c r="K10" s="67"/>
      <c r="L10" s="17" t="s">
        <v>17</v>
      </c>
      <c r="M10" s="18">
        <v>57600</v>
      </c>
      <c r="N10" s="55"/>
      <c r="O10" s="19">
        <f t="shared" si="0"/>
        <v>0</v>
      </c>
    </row>
    <row r="11" spans="1:15" ht="25.5" customHeight="1" thickBot="1">
      <c r="A11" s="108"/>
      <c r="B11" s="50" t="s">
        <v>18</v>
      </c>
      <c r="C11" s="77"/>
      <c r="D11" s="78"/>
      <c r="E11" s="78"/>
      <c r="F11" s="78"/>
      <c r="G11" s="78"/>
      <c r="H11" s="1"/>
      <c r="I11" s="138"/>
      <c r="J11" s="64" t="s">
        <v>19</v>
      </c>
      <c r="K11" s="65"/>
      <c r="L11" s="20" t="s">
        <v>20</v>
      </c>
      <c r="M11" s="21">
        <v>17600</v>
      </c>
      <c r="N11" s="56"/>
      <c r="O11" s="22">
        <f t="shared" si="0"/>
        <v>0</v>
      </c>
    </row>
    <row r="12" spans="1:15" ht="25.5" customHeight="1" thickBot="1">
      <c r="A12" s="108"/>
      <c r="B12" s="50" t="s">
        <v>21</v>
      </c>
      <c r="C12" s="77"/>
      <c r="D12" s="79"/>
      <c r="E12" s="79"/>
      <c r="F12" s="79"/>
      <c r="G12" s="79"/>
      <c r="H12" s="1"/>
      <c r="I12" s="138"/>
      <c r="J12" s="66"/>
      <c r="K12" s="67"/>
      <c r="L12" s="23" t="s">
        <v>22</v>
      </c>
      <c r="M12" s="24">
        <v>15600</v>
      </c>
      <c r="N12" s="57"/>
      <c r="O12" s="25">
        <f t="shared" si="0"/>
        <v>0</v>
      </c>
    </row>
    <row r="13" spans="1:15" ht="25.5" customHeight="1">
      <c r="A13" s="108"/>
      <c r="B13" s="15"/>
      <c r="C13" s="16" t="s">
        <v>16</v>
      </c>
      <c r="D13" s="76"/>
      <c r="E13" s="76"/>
      <c r="F13" s="76"/>
      <c r="G13" s="76"/>
      <c r="H13" s="1"/>
      <c r="I13" s="138"/>
      <c r="J13" s="64" t="s">
        <v>23</v>
      </c>
      <c r="K13" s="65"/>
      <c r="L13" s="20" t="s">
        <v>24</v>
      </c>
      <c r="M13" s="21">
        <v>54000</v>
      </c>
      <c r="N13" s="56"/>
      <c r="O13" s="22">
        <f t="shared" si="0"/>
        <v>0</v>
      </c>
    </row>
    <row r="14" spans="1:15" ht="25.5" customHeight="1" thickBot="1">
      <c r="A14" s="108"/>
      <c r="B14" s="97" t="s">
        <v>25</v>
      </c>
      <c r="C14" s="98"/>
      <c r="D14" s="99" t="s">
        <v>26</v>
      </c>
      <c r="E14" s="99"/>
      <c r="F14" s="99"/>
      <c r="G14" s="99"/>
      <c r="H14" s="1"/>
      <c r="I14" s="138"/>
      <c r="J14" s="147"/>
      <c r="K14" s="148"/>
      <c r="L14" s="17" t="s">
        <v>27</v>
      </c>
      <c r="M14" s="18">
        <v>56000</v>
      </c>
      <c r="N14" s="55"/>
      <c r="O14" s="19">
        <f t="shared" si="0"/>
        <v>0</v>
      </c>
    </row>
    <row r="15" spans="1:15" ht="25.5" customHeight="1" thickBot="1">
      <c r="A15" s="108"/>
      <c r="B15" s="50" t="s">
        <v>28</v>
      </c>
      <c r="C15" s="77"/>
      <c r="D15" s="79" t="s">
        <v>29</v>
      </c>
      <c r="E15" s="79"/>
      <c r="F15" s="79"/>
      <c r="G15" s="79"/>
      <c r="H15" s="1"/>
      <c r="I15" s="138"/>
      <c r="J15" s="80" t="s">
        <v>47</v>
      </c>
      <c r="K15" s="81"/>
      <c r="L15" s="42" t="s">
        <v>50</v>
      </c>
      <c r="M15" s="43">
        <v>5800</v>
      </c>
      <c r="N15" s="58"/>
      <c r="O15" s="44">
        <f t="shared" si="0"/>
        <v>0</v>
      </c>
    </row>
    <row r="16" spans="1:15" ht="25.5" customHeight="1" thickBot="1">
      <c r="A16" s="108"/>
      <c r="B16" s="84" t="s">
        <v>30</v>
      </c>
      <c r="C16" s="85"/>
      <c r="D16" s="49" t="s">
        <v>43</v>
      </c>
      <c r="E16" s="90"/>
      <c r="F16" s="91"/>
      <c r="G16" s="92"/>
      <c r="H16" s="1"/>
      <c r="I16" s="138"/>
      <c r="J16" s="82"/>
      <c r="K16" s="83"/>
      <c r="L16" s="38" t="s">
        <v>51</v>
      </c>
      <c r="M16" s="39">
        <v>4800</v>
      </c>
      <c r="N16" s="59"/>
      <c r="O16" s="45">
        <f t="shared" si="0"/>
        <v>0</v>
      </c>
    </row>
    <row r="17" spans="1:15" ht="25.5" customHeight="1" thickBot="1">
      <c r="A17" s="108"/>
      <c r="B17" s="86"/>
      <c r="C17" s="87"/>
      <c r="D17" s="93"/>
      <c r="E17" s="93"/>
      <c r="F17" s="93"/>
      <c r="G17" s="93"/>
      <c r="H17" s="1"/>
      <c r="I17" s="138"/>
      <c r="J17" s="145" t="s">
        <v>49</v>
      </c>
      <c r="K17" s="146"/>
      <c r="L17" s="38" t="s">
        <v>52</v>
      </c>
      <c r="M17" s="39">
        <v>14000</v>
      </c>
      <c r="N17" s="59"/>
      <c r="O17" s="45">
        <f t="shared" si="0"/>
        <v>0</v>
      </c>
    </row>
    <row r="18" spans="1:16" ht="25.5" customHeight="1" thickBot="1">
      <c r="A18" s="108"/>
      <c r="B18" s="88"/>
      <c r="C18" s="89"/>
      <c r="D18" s="94"/>
      <c r="E18" s="94"/>
      <c r="F18" s="94"/>
      <c r="G18" s="94"/>
      <c r="H18" s="1"/>
      <c r="I18" s="138"/>
      <c r="J18" s="142" t="s">
        <v>48</v>
      </c>
      <c r="K18" s="143"/>
      <c r="L18" s="48" t="s">
        <v>53</v>
      </c>
      <c r="M18" s="46">
        <v>56000</v>
      </c>
      <c r="N18" s="60"/>
      <c r="O18" s="47">
        <f t="shared" si="0"/>
        <v>0</v>
      </c>
      <c r="P18" s="27"/>
    </row>
    <row r="19" spans="1:16" ht="25.5" customHeight="1" thickBot="1">
      <c r="A19" s="108"/>
      <c r="B19" s="95" t="s">
        <v>34</v>
      </c>
      <c r="C19" s="96"/>
      <c r="D19" s="79" t="s">
        <v>35</v>
      </c>
      <c r="E19" s="79"/>
      <c r="F19" s="79"/>
      <c r="G19" s="79"/>
      <c r="H19" s="1"/>
      <c r="I19" s="138"/>
      <c r="J19" s="140" t="s">
        <v>31</v>
      </c>
      <c r="K19" s="141"/>
      <c r="L19" s="40" t="s">
        <v>32</v>
      </c>
      <c r="M19" s="41">
        <v>3000</v>
      </c>
      <c r="N19" s="61"/>
      <c r="O19" s="26">
        <f>M19*N19</f>
        <v>0</v>
      </c>
      <c r="P19" s="27"/>
    </row>
    <row r="20" spans="1:16" ht="25.5" customHeight="1" thickBot="1">
      <c r="A20" s="112"/>
      <c r="B20" s="100" t="s">
        <v>37</v>
      </c>
      <c r="C20" s="101"/>
      <c r="D20" s="102" t="s">
        <v>35</v>
      </c>
      <c r="E20" s="102"/>
      <c r="F20" s="102"/>
      <c r="G20" s="102"/>
      <c r="H20" s="1"/>
      <c r="I20" s="139"/>
      <c r="J20" s="103" t="s">
        <v>33</v>
      </c>
      <c r="K20" s="104"/>
      <c r="L20" s="105"/>
      <c r="M20" s="105"/>
      <c r="N20" s="106"/>
      <c r="O20" s="26">
        <f>SUM(O9:O19)</f>
        <v>0</v>
      </c>
      <c r="P20" s="27"/>
    </row>
    <row r="21" spans="1:15" ht="25.5" customHeight="1" thickBot="1" thickTop="1">
      <c r="A21" s="107" t="s">
        <v>39</v>
      </c>
      <c r="B21" s="29" t="s">
        <v>40</v>
      </c>
      <c r="C21" s="30"/>
      <c r="D21" s="31"/>
      <c r="E21" s="31"/>
      <c r="F21" s="31"/>
      <c r="G21" s="32"/>
      <c r="H21" s="1"/>
      <c r="I21" s="139"/>
      <c r="J21" s="103" t="s">
        <v>36</v>
      </c>
      <c r="K21" s="104"/>
      <c r="L21" s="105"/>
      <c r="M21" s="105"/>
      <c r="N21" s="106"/>
      <c r="O21" s="26">
        <f>SUM(O20*0.05)</f>
        <v>0</v>
      </c>
    </row>
    <row r="22" spans="1:15" ht="24" customHeight="1" thickBot="1">
      <c r="A22" s="108"/>
      <c r="B22" s="15"/>
      <c r="C22" s="16" t="s">
        <v>16</v>
      </c>
      <c r="D22" s="76" t="s">
        <v>42</v>
      </c>
      <c r="E22" s="76"/>
      <c r="F22" s="76"/>
      <c r="G22" s="76"/>
      <c r="H22" s="1"/>
      <c r="I22" s="130"/>
      <c r="J22" s="35" t="s">
        <v>38</v>
      </c>
      <c r="K22" s="36"/>
      <c r="L22" s="36"/>
      <c r="M22" s="36"/>
      <c r="N22" s="37"/>
      <c r="O22" s="28">
        <f>SUM(O20,O21)</f>
        <v>0</v>
      </c>
    </row>
    <row r="23" spans="1:15" ht="24" customHeight="1" thickBot="1">
      <c r="A23" s="108"/>
      <c r="B23" s="50" t="s">
        <v>18</v>
      </c>
      <c r="C23" s="77"/>
      <c r="D23" s="78"/>
      <c r="E23" s="78"/>
      <c r="F23" s="78"/>
      <c r="G23" s="78"/>
      <c r="H23" s="1"/>
      <c r="I23" s="34"/>
      <c r="J23" s="136" t="s">
        <v>41</v>
      </c>
      <c r="K23" s="136"/>
      <c r="L23" s="136"/>
      <c r="M23" s="136"/>
      <c r="N23" s="136"/>
      <c r="O23" s="136"/>
    </row>
    <row r="24" spans="1:15" ht="24" customHeight="1" thickBot="1">
      <c r="A24" s="108"/>
      <c r="B24" s="50" t="s">
        <v>21</v>
      </c>
      <c r="C24" s="77"/>
      <c r="D24" s="79"/>
      <c r="E24" s="79"/>
      <c r="F24" s="79"/>
      <c r="G24" s="79"/>
      <c r="H24" s="1"/>
      <c r="I24" s="34"/>
      <c r="J24" s="144" t="s">
        <v>54</v>
      </c>
      <c r="K24" s="144"/>
      <c r="L24" s="144"/>
      <c r="M24" s="144"/>
      <c r="N24" s="144"/>
      <c r="O24" s="144"/>
    </row>
    <row r="25" spans="1:15" ht="24" customHeight="1">
      <c r="A25" s="108"/>
      <c r="B25" s="15"/>
      <c r="C25" s="16" t="s">
        <v>16</v>
      </c>
      <c r="D25" s="76"/>
      <c r="E25" s="76"/>
      <c r="F25" s="76"/>
      <c r="G25" s="76"/>
      <c r="H25" s="1"/>
      <c r="I25" s="133" t="s">
        <v>46</v>
      </c>
      <c r="J25" s="134"/>
      <c r="K25" s="134"/>
      <c r="L25" s="134"/>
      <c r="M25" s="134"/>
      <c r="N25" s="134"/>
      <c r="O25" s="135"/>
    </row>
    <row r="26" spans="1:15" ht="24" customHeight="1" thickBot="1">
      <c r="A26" s="108"/>
      <c r="B26" s="97" t="s">
        <v>25</v>
      </c>
      <c r="C26" s="98"/>
      <c r="D26" s="99" t="s">
        <v>26</v>
      </c>
      <c r="E26" s="99"/>
      <c r="F26" s="99"/>
      <c r="G26" s="99"/>
      <c r="H26" s="1"/>
      <c r="I26" s="127" t="s">
        <v>55</v>
      </c>
      <c r="J26" s="128"/>
      <c r="K26" s="128"/>
      <c r="L26" s="128"/>
      <c r="M26" s="128"/>
      <c r="N26" s="128"/>
      <c r="O26" s="129"/>
    </row>
    <row r="27" spans="1:15" ht="24" customHeight="1" thickBot="1">
      <c r="A27" s="108"/>
      <c r="B27" s="119" t="s">
        <v>30</v>
      </c>
      <c r="C27" s="120"/>
      <c r="D27" s="49" t="s">
        <v>43</v>
      </c>
      <c r="E27" s="90"/>
      <c r="F27" s="91"/>
      <c r="G27" s="92"/>
      <c r="H27" s="1"/>
      <c r="I27" s="130"/>
      <c r="J27" s="131"/>
      <c r="K27" s="131"/>
      <c r="L27" s="131"/>
      <c r="M27" s="131"/>
      <c r="N27" s="131"/>
      <c r="O27" s="132"/>
    </row>
    <row r="28" spans="1:15" ht="24" customHeight="1">
      <c r="A28" s="108"/>
      <c r="B28" s="121"/>
      <c r="C28" s="122"/>
      <c r="D28" s="125"/>
      <c r="E28" s="125"/>
      <c r="F28" s="125"/>
      <c r="G28" s="125"/>
      <c r="H28" s="1"/>
      <c r="I28" s="1"/>
      <c r="J28" s="1"/>
      <c r="K28" s="1"/>
      <c r="L28" s="1"/>
      <c r="M28" s="1"/>
      <c r="N28" s="1"/>
      <c r="O28" s="1"/>
    </row>
    <row r="29" spans="1:15" ht="24" customHeight="1" thickBot="1">
      <c r="A29" s="108"/>
      <c r="B29" s="123"/>
      <c r="C29" s="124"/>
      <c r="D29" s="51"/>
      <c r="E29" s="52"/>
      <c r="F29" s="52"/>
      <c r="G29" s="53"/>
      <c r="H29" s="1"/>
      <c r="I29" s="1"/>
      <c r="J29" s="1"/>
      <c r="K29" s="1"/>
      <c r="L29" s="1"/>
      <c r="M29" s="1"/>
      <c r="N29" s="1"/>
      <c r="O29" s="1"/>
    </row>
    <row r="30" spans="1:15" ht="24" customHeight="1" thickBot="1">
      <c r="A30" s="108"/>
      <c r="B30" s="95" t="s">
        <v>34</v>
      </c>
      <c r="C30" s="96"/>
      <c r="D30" s="79" t="s">
        <v>35</v>
      </c>
      <c r="E30" s="79"/>
      <c r="F30" s="79"/>
      <c r="G30" s="79"/>
      <c r="H30" s="1"/>
      <c r="I30" s="1"/>
      <c r="J30" s="1"/>
      <c r="K30" s="1"/>
      <c r="L30" s="1"/>
      <c r="M30" s="1"/>
      <c r="N30" s="1"/>
      <c r="O30" s="1"/>
    </row>
    <row r="31" spans="1:15" ht="24" customHeight="1" thickBot="1">
      <c r="A31" s="109"/>
      <c r="B31" s="50" t="s">
        <v>37</v>
      </c>
      <c r="C31" s="77"/>
      <c r="D31" s="126" t="s">
        <v>35</v>
      </c>
      <c r="E31" s="126"/>
      <c r="F31" s="126"/>
      <c r="G31" s="126"/>
      <c r="H31" s="1"/>
      <c r="I31" s="1"/>
      <c r="J31" s="1"/>
      <c r="K31" s="1"/>
      <c r="L31" s="1"/>
      <c r="M31" s="1"/>
      <c r="N31" s="1"/>
      <c r="O31" s="1"/>
    </row>
    <row r="32" spans="1:15" ht="18.75" customHeight="1" thickBot="1">
      <c r="A32" s="113" t="s">
        <v>44</v>
      </c>
      <c r="B32" s="114"/>
      <c r="C32" s="115"/>
      <c r="D32" s="116"/>
      <c r="E32" s="117"/>
      <c r="F32" s="117"/>
      <c r="G32" s="118"/>
      <c r="H32" s="33" t="s">
        <v>45</v>
      </c>
      <c r="I32" s="1"/>
      <c r="J32" s="1"/>
      <c r="K32" s="1"/>
      <c r="L32" s="1"/>
      <c r="M32" s="1"/>
      <c r="N32" s="1"/>
      <c r="O32" s="1"/>
    </row>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sheetData>
  <sheetProtection password="ED17" sheet="1"/>
  <mergeCells count="58">
    <mergeCell ref="I26:O27"/>
    <mergeCell ref="I25:O25"/>
    <mergeCell ref="J23:O23"/>
    <mergeCell ref="I8:I22"/>
    <mergeCell ref="J21:N21"/>
    <mergeCell ref="J19:K19"/>
    <mergeCell ref="J18:K18"/>
    <mergeCell ref="J24:O24"/>
    <mergeCell ref="J17:K17"/>
    <mergeCell ref="J13:K14"/>
    <mergeCell ref="B30:C30"/>
    <mergeCell ref="D30:G30"/>
    <mergeCell ref="B31:C31"/>
    <mergeCell ref="D31:G31"/>
    <mergeCell ref="A32:C32"/>
    <mergeCell ref="D32:G32"/>
    <mergeCell ref="B24:C24"/>
    <mergeCell ref="D24:G24"/>
    <mergeCell ref="D25:G25"/>
    <mergeCell ref="B26:C26"/>
    <mergeCell ref="D26:G26"/>
    <mergeCell ref="B27:C29"/>
    <mergeCell ref="E27:G27"/>
    <mergeCell ref="D28:G28"/>
    <mergeCell ref="B20:C20"/>
    <mergeCell ref="D20:G20"/>
    <mergeCell ref="J20:N20"/>
    <mergeCell ref="A21:A31"/>
    <mergeCell ref="D22:G22"/>
    <mergeCell ref="B23:C23"/>
    <mergeCell ref="D23:G23"/>
    <mergeCell ref="A8:A20"/>
    <mergeCell ref="B8:C8"/>
    <mergeCell ref="D8:G8"/>
    <mergeCell ref="B19:C19"/>
    <mergeCell ref="D19:G19"/>
    <mergeCell ref="D13:G13"/>
    <mergeCell ref="B14:C14"/>
    <mergeCell ref="D14:G14"/>
    <mergeCell ref="B15:C15"/>
    <mergeCell ref="D15:G15"/>
    <mergeCell ref="J15:K16"/>
    <mergeCell ref="B16:C18"/>
    <mergeCell ref="E16:G16"/>
    <mergeCell ref="D17:G17"/>
    <mergeCell ref="D18:G18"/>
    <mergeCell ref="B11:C11"/>
    <mergeCell ref="D11:G11"/>
    <mergeCell ref="J11:K12"/>
    <mergeCell ref="B12:C12"/>
    <mergeCell ref="D12:G12"/>
    <mergeCell ref="J8:K8"/>
    <mergeCell ref="J9:K10"/>
    <mergeCell ref="A1:G1"/>
    <mergeCell ref="A2:A6"/>
    <mergeCell ref="J2:O2"/>
    <mergeCell ref="B5:G6"/>
    <mergeCell ref="D10:G10"/>
  </mergeCells>
  <printOptions/>
  <pageMargins left="0" right="0" top="0" bottom="0" header="0.31496062992125984" footer="0.31496062992125984"/>
  <pageSetup horizontalDpi="600" verticalDpi="600" orientation="landscape" paperSize="9" scale="85"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 DATA DEVICE,INC.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NAKAGW</dc:creator>
  <cp:keywords/>
  <dc:description/>
  <cp:lastModifiedBy>masada.ichiro</cp:lastModifiedBy>
  <cp:lastPrinted>2011-10-04T06:23:56Z</cp:lastPrinted>
  <dcterms:created xsi:type="dcterms:W3CDTF">2011-10-04T06:04:32Z</dcterms:created>
  <dcterms:modified xsi:type="dcterms:W3CDTF">2011-11-07T10:41:07Z</dcterms:modified>
  <cp:category/>
  <cp:version/>
  <cp:contentType/>
  <cp:contentStatus/>
</cp:coreProperties>
</file>